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出荷者向け" sheetId="1" r:id="rId1"/>
  </sheets>
  <definedNames>
    <definedName name="_xlnm.Print_Area" localSheetId="0">'出荷者向け'!$A$1:$K$43</definedName>
  </definedNames>
  <calcPr fullCalcOnLoad="1"/>
</workbook>
</file>

<file path=xl/sharedStrings.xml><?xml version="1.0" encoding="utf-8"?>
<sst xmlns="http://schemas.openxmlformats.org/spreadsheetml/2006/main" count="73" uniqueCount="42">
  <si>
    <t>と畜経費一覧</t>
  </si>
  <si>
    <t>※出荷者向け</t>
  </si>
  <si>
    <t>2023/7/26作成　</t>
  </si>
  <si>
    <t>*時間内は午前８時～午後３時２９分の間</t>
  </si>
  <si>
    <t>*病畜牛処理費　　１頭　１５，７１５円</t>
  </si>
  <si>
    <t>大動物</t>
  </si>
  <si>
    <t>内訳</t>
  </si>
  <si>
    <t>普通</t>
  </si>
  <si>
    <t>特別と畜(病畜：切迫)</t>
  </si>
  <si>
    <t>時間内*</t>
  </si>
  <si>
    <t>時間外</t>
  </si>
  <si>
    <t xml:space="preserve">と室使用料 </t>
  </si>
  <si>
    <t>税込10％</t>
  </si>
  <si>
    <t xml:space="preserve">と畜解体料 </t>
  </si>
  <si>
    <t xml:space="preserve">検査料 </t>
  </si>
  <si>
    <t>非課税</t>
  </si>
  <si>
    <t>1頭あたり</t>
  </si>
  <si>
    <t>１頭</t>
  </si>
  <si>
    <t>格付手数料</t>
  </si>
  <si>
    <t>生体洗浄料</t>
  </si>
  <si>
    <t>冷蔵庫保管料</t>
  </si>
  <si>
    <t>原皮</t>
  </si>
  <si>
    <t>和牛・交雑・肉専</t>
  </si>
  <si>
    <t>雌</t>
  </si>
  <si>
    <t>税別10％</t>
  </si>
  <si>
    <t>去勢</t>
  </si>
  <si>
    <t>(1頭)</t>
  </si>
  <si>
    <t>乳牛</t>
  </si>
  <si>
    <t>内臓</t>
  </si>
  <si>
    <t>和牛</t>
  </si>
  <si>
    <t>税別8％</t>
  </si>
  <si>
    <t>和牛(経産)</t>
  </si>
  <si>
    <t>(1㎏)</t>
  </si>
  <si>
    <t>交雑・肉専</t>
  </si>
  <si>
    <t>経産(その他)</t>
  </si>
  <si>
    <t>豚</t>
  </si>
  <si>
    <t>大貫</t>
  </si>
  <si>
    <t>　　格付手数料</t>
  </si>
  <si>
    <t>　　生体洗浄料</t>
  </si>
  <si>
    <t>　　冷蔵庫保管料</t>
  </si>
  <si>
    <t>原皮(1頭)　　豚(普通･大貫)</t>
  </si>
  <si>
    <t>内臓(1頭)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</si>
</sst>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46">
    <font>
      <sz val="11"/>
      <color theme="1"/>
      <name val="Calibri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 style="medium"/>
      <top style="hair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4" fillId="2" borderId="1" applyNumberFormat="0" applyAlignment="0" applyProtection="0"/>
    <xf numFmtId="176" fontId="2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3" borderId="0" applyNumberFormat="0" applyBorder="0" applyAlignment="0" applyProtection="0"/>
    <xf numFmtId="177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4" fillId="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9" borderId="1" applyNumberFormat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9" fillId="11" borderId="8" applyNumberFormat="0" applyAlignment="0" applyProtection="0"/>
    <xf numFmtId="0" fontId="0" fillId="12" borderId="0" applyNumberFormat="0" applyBorder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38" fontId="43" fillId="0" borderId="0" xfId="15" applyFont="1" applyAlignment="1">
      <alignment/>
    </xf>
    <xf numFmtId="38" fontId="43" fillId="0" borderId="0" xfId="15" applyFont="1" applyBorder="1" applyAlignment="1">
      <alignment/>
    </xf>
    <xf numFmtId="38" fontId="44" fillId="0" borderId="0" xfId="15" applyFont="1" applyAlignment="1">
      <alignment/>
    </xf>
    <xf numFmtId="38" fontId="45" fillId="0" borderId="0" xfId="15" applyFont="1" applyAlignment="1">
      <alignment horizontal="left" vertical="center"/>
    </xf>
    <xf numFmtId="38" fontId="44" fillId="0" borderId="0" xfId="15" applyFont="1" applyBorder="1" applyAlignment="1">
      <alignment horizontal="center" vertical="center" wrapText="1"/>
    </xf>
    <xf numFmtId="38" fontId="44" fillId="0" borderId="0" xfId="15" applyFont="1" applyBorder="1" applyAlignment="1">
      <alignment/>
    </xf>
    <xf numFmtId="38" fontId="45" fillId="0" borderId="0" xfId="15" applyFont="1" applyBorder="1" applyAlignment="1">
      <alignment horizontal="left" vertical="center"/>
    </xf>
    <xf numFmtId="38" fontId="44" fillId="0" borderId="10" xfId="15" applyFont="1" applyBorder="1" applyAlignment="1">
      <alignment horizontal="center" vertical="center" wrapText="1"/>
    </xf>
    <xf numFmtId="38" fontId="44" fillId="0" borderId="11" xfId="15" applyFont="1" applyBorder="1" applyAlignment="1">
      <alignment horizontal="center" vertical="center" wrapText="1"/>
    </xf>
    <xf numFmtId="38" fontId="43" fillId="0" borderId="11" xfId="15" applyFont="1" applyBorder="1" applyAlignment="1">
      <alignment horizontal="center" vertical="center"/>
    </xf>
    <xf numFmtId="38" fontId="44" fillId="0" borderId="12" xfId="15" applyFont="1" applyBorder="1" applyAlignment="1">
      <alignment horizontal="center" vertical="center"/>
    </xf>
    <xf numFmtId="38" fontId="44" fillId="0" borderId="13" xfId="15" applyFont="1" applyBorder="1" applyAlignment="1">
      <alignment horizontal="center" vertical="center" wrapText="1"/>
    </xf>
    <xf numFmtId="38" fontId="44" fillId="0" borderId="14" xfId="15" applyFont="1" applyBorder="1" applyAlignment="1">
      <alignment horizontal="center" vertical="center" wrapText="1"/>
    </xf>
    <xf numFmtId="38" fontId="43" fillId="0" borderId="15" xfId="15" applyFont="1" applyBorder="1" applyAlignment="1">
      <alignment horizontal="center" vertical="center"/>
    </xf>
    <xf numFmtId="38" fontId="44" fillId="0" borderId="16" xfId="15" applyFont="1" applyBorder="1" applyAlignment="1">
      <alignment horizontal="center" vertical="center"/>
    </xf>
    <xf numFmtId="38" fontId="44" fillId="0" borderId="17" xfId="15" applyFont="1" applyBorder="1" applyAlignment="1">
      <alignment horizontal="center" vertical="center"/>
    </xf>
    <xf numFmtId="38" fontId="43" fillId="0" borderId="18" xfId="15" applyFont="1" applyBorder="1" applyAlignment="1">
      <alignment vertical="center" wrapText="1"/>
    </xf>
    <xf numFmtId="38" fontId="43" fillId="0" borderId="19" xfId="15" applyFont="1" applyBorder="1" applyAlignment="1">
      <alignment horizontal="right" vertical="center"/>
    </xf>
    <xf numFmtId="38" fontId="43" fillId="0" borderId="20" xfId="15" applyFont="1" applyBorder="1" applyAlignment="1">
      <alignment horizontal="center" vertical="center"/>
    </xf>
    <xf numFmtId="38" fontId="43" fillId="0" borderId="14" xfId="15" applyFont="1" applyBorder="1" applyAlignment="1">
      <alignment vertical="center"/>
    </xf>
    <xf numFmtId="38" fontId="44" fillId="0" borderId="21" xfId="15" applyFont="1" applyBorder="1" applyAlignment="1">
      <alignment horizontal="center" vertical="center" wrapText="1"/>
    </xf>
    <xf numFmtId="38" fontId="44" fillId="0" borderId="22" xfId="15" applyFont="1" applyBorder="1" applyAlignment="1">
      <alignment horizontal="center" vertical="center" wrapText="1"/>
    </xf>
    <xf numFmtId="38" fontId="43" fillId="0" borderId="23" xfId="15" applyFont="1" applyBorder="1" applyAlignment="1">
      <alignment/>
    </xf>
    <xf numFmtId="38" fontId="44" fillId="0" borderId="24" xfId="15" applyFont="1" applyBorder="1" applyAlignment="1">
      <alignment horizontal="center" vertical="center"/>
    </xf>
    <xf numFmtId="38" fontId="44" fillId="0" borderId="25" xfId="15" applyFont="1" applyBorder="1" applyAlignment="1">
      <alignment horizontal="center" vertical="center"/>
    </xf>
    <xf numFmtId="38" fontId="44" fillId="0" borderId="22" xfId="15" applyFont="1" applyBorder="1" applyAlignment="1">
      <alignment vertical="center"/>
    </xf>
    <xf numFmtId="38" fontId="43" fillId="0" borderId="0" xfId="15" applyFont="1" applyBorder="1" applyAlignment="1">
      <alignment horizontal="center" vertical="center" wrapText="1"/>
    </xf>
    <xf numFmtId="38" fontId="43" fillId="0" borderId="26" xfId="15" applyFont="1" applyBorder="1" applyAlignment="1">
      <alignment horizontal="center" vertical="center" wrapText="1"/>
    </xf>
    <xf numFmtId="38" fontId="43" fillId="0" borderId="27" xfId="15" applyFont="1" applyBorder="1" applyAlignment="1">
      <alignment horizontal="center" vertical="center"/>
    </xf>
    <xf numFmtId="38" fontId="43" fillId="0" borderId="27" xfId="15" applyFont="1" applyBorder="1" applyAlignment="1">
      <alignment vertical="center"/>
    </xf>
    <xf numFmtId="38" fontId="43" fillId="0" borderId="28" xfId="15" applyFont="1" applyBorder="1" applyAlignment="1">
      <alignment horizontal="center" vertical="center"/>
    </xf>
    <xf numFmtId="38" fontId="43" fillId="0" borderId="28" xfId="15" applyFont="1" applyBorder="1" applyAlignment="1">
      <alignment vertical="center"/>
    </xf>
    <xf numFmtId="38" fontId="43" fillId="0" borderId="29" xfId="15" applyFont="1" applyBorder="1" applyAlignment="1">
      <alignment horizontal="center" vertical="center" wrapText="1"/>
    </xf>
    <xf numFmtId="38" fontId="43" fillId="0" borderId="30" xfId="15" applyFont="1" applyBorder="1" applyAlignment="1">
      <alignment horizontal="center" wrapText="1"/>
    </xf>
    <xf numFmtId="38" fontId="43" fillId="0" borderId="28" xfId="15" applyFont="1" applyBorder="1" applyAlignment="1">
      <alignment horizontal="left" vertical="center"/>
    </xf>
    <xf numFmtId="38" fontId="43" fillId="0" borderId="0" xfId="15" applyFont="1" applyBorder="1" applyAlignment="1">
      <alignment horizontal="center" wrapText="1"/>
    </xf>
    <xf numFmtId="38" fontId="43" fillId="0" borderId="0" xfId="15" applyFont="1" applyBorder="1" applyAlignment="1">
      <alignment horizontal="center" vertical="top" wrapText="1"/>
    </xf>
    <xf numFmtId="38" fontId="43" fillId="0" borderId="28" xfId="15" applyFont="1" applyBorder="1" applyAlignment="1">
      <alignment/>
    </xf>
    <xf numFmtId="38" fontId="43" fillId="0" borderId="31" xfId="15" applyFont="1" applyBorder="1" applyAlignment="1">
      <alignment horizontal="center" vertical="top" wrapText="1"/>
    </xf>
    <xf numFmtId="38" fontId="43" fillId="0" borderId="24" xfId="15" applyFont="1" applyBorder="1" applyAlignment="1">
      <alignment horizontal="center" vertical="center"/>
    </xf>
    <xf numFmtId="38" fontId="43" fillId="0" borderId="24" xfId="15" applyFont="1" applyBorder="1" applyAlignment="1">
      <alignment/>
    </xf>
    <xf numFmtId="38" fontId="43" fillId="0" borderId="24" xfId="15" applyFont="1" applyBorder="1" applyAlignment="1">
      <alignment vertical="center"/>
    </xf>
    <xf numFmtId="38" fontId="44" fillId="0" borderId="10" xfId="15" applyFont="1" applyBorder="1" applyAlignment="1">
      <alignment horizontal="center" vertical="center"/>
    </xf>
    <xf numFmtId="38" fontId="44" fillId="0" borderId="12" xfId="15" applyFont="1" applyBorder="1" applyAlignment="1">
      <alignment horizontal="center"/>
    </xf>
    <xf numFmtId="38" fontId="44" fillId="0" borderId="13" xfId="15" applyFont="1" applyBorder="1" applyAlignment="1">
      <alignment horizontal="center" vertical="center"/>
    </xf>
    <xf numFmtId="38" fontId="43" fillId="0" borderId="14" xfId="15" applyFont="1" applyBorder="1" applyAlignment="1">
      <alignment horizontal="center" vertical="center"/>
    </xf>
    <xf numFmtId="38" fontId="44" fillId="0" borderId="32" xfId="15" applyFont="1" applyBorder="1" applyAlignment="1">
      <alignment horizontal="center" vertical="center"/>
    </xf>
    <xf numFmtId="38" fontId="44" fillId="0" borderId="33" xfId="15" applyFont="1" applyBorder="1" applyAlignment="1">
      <alignment horizontal="center"/>
    </xf>
    <xf numFmtId="38" fontId="43" fillId="0" borderId="28" xfId="15" applyFont="1" applyBorder="1" applyAlignment="1">
      <alignment horizontal="right" vertical="center"/>
    </xf>
    <xf numFmtId="38" fontId="43" fillId="0" borderId="18" xfId="15" applyFont="1" applyBorder="1" applyAlignment="1">
      <alignment/>
    </xf>
    <xf numFmtId="38" fontId="44" fillId="0" borderId="28" xfId="15" applyFont="1" applyBorder="1" applyAlignment="1">
      <alignment horizontal="center" vertical="center"/>
    </xf>
    <xf numFmtId="38" fontId="44" fillId="0" borderId="34" xfId="15" applyFont="1" applyBorder="1" applyAlignment="1">
      <alignment horizontal="center" vertical="center"/>
    </xf>
    <xf numFmtId="38" fontId="44" fillId="0" borderId="14" xfId="15" applyFont="1" applyBorder="1" applyAlignment="1">
      <alignment vertical="center"/>
    </xf>
    <xf numFmtId="38" fontId="44" fillId="0" borderId="28" xfId="15" applyFont="1" applyBorder="1" applyAlignment="1">
      <alignment/>
    </xf>
    <xf numFmtId="38" fontId="44" fillId="0" borderId="21" xfId="15" applyFont="1" applyBorder="1" applyAlignment="1">
      <alignment horizontal="center" vertical="center"/>
    </xf>
    <xf numFmtId="38" fontId="44" fillId="0" borderId="0" xfId="15" applyFont="1" applyBorder="1" applyAlignment="1">
      <alignment horizontal="center" vertical="center"/>
    </xf>
    <xf numFmtId="38" fontId="43" fillId="0" borderId="27" xfId="15" applyFont="1" applyBorder="1" applyAlignment="1">
      <alignment horizontal="center" vertical="center" wrapText="1"/>
    </xf>
    <xf numFmtId="38" fontId="43" fillId="0" borderId="28" xfId="15" applyFont="1" applyBorder="1" applyAlignment="1">
      <alignment horizontal="center" vertical="center" wrapText="1"/>
    </xf>
    <xf numFmtId="38" fontId="43" fillId="0" borderId="28" xfId="15" applyFont="1" applyBorder="1" applyAlignment="1">
      <alignment horizontal="left" vertical="center" wrapText="1"/>
    </xf>
    <xf numFmtId="38" fontId="43" fillId="0" borderId="24" xfId="15" applyFont="1" applyBorder="1" applyAlignment="1">
      <alignment horizontal="left" vertical="center" wrapText="1"/>
    </xf>
    <xf numFmtId="38" fontId="43" fillId="0" borderId="24" xfId="15" applyFont="1" applyBorder="1" applyAlignment="1">
      <alignment horizontal="left" vertical="center"/>
    </xf>
    <xf numFmtId="38" fontId="43" fillId="0" borderId="0" xfId="15" applyFont="1" applyBorder="1" applyAlignment="1">
      <alignment vertical="center" wrapText="1"/>
    </xf>
    <xf numFmtId="38" fontId="43" fillId="0" borderId="0" xfId="15" applyFont="1" applyBorder="1" applyAlignment="1">
      <alignment horizontal="center" vertical="center"/>
    </xf>
    <xf numFmtId="38" fontId="43" fillId="0" borderId="0" xfId="15" applyFont="1" applyBorder="1" applyAlignment="1">
      <alignment vertical="center"/>
    </xf>
    <xf numFmtId="38" fontId="43" fillId="0" borderId="0" xfId="15" applyFont="1" applyAlignment="1">
      <alignment horizontal="right"/>
    </xf>
    <xf numFmtId="38" fontId="44" fillId="0" borderId="35" xfId="15" applyFont="1" applyBorder="1" applyAlignment="1">
      <alignment horizontal="center" vertical="center"/>
    </xf>
    <xf numFmtId="38" fontId="44" fillId="0" borderId="36" xfId="15" applyFont="1" applyBorder="1" applyAlignment="1">
      <alignment horizontal="center" vertical="center"/>
    </xf>
    <xf numFmtId="38" fontId="43" fillId="0" borderId="37" xfId="15" applyFont="1" applyBorder="1" applyAlignment="1">
      <alignment vertical="center"/>
    </xf>
    <xf numFmtId="38" fontId="44" fillId="0" borderId="38" xfId="15" applyFont="1" applyBorder="1" applyAlignment="1">
      <alignment vertical="center"/>
    </xf>
    <xf numFmtId="38" fontId="43" fillId="0" borderId="0" xfId="15" applyFont="1" applyAlignment="1">
      <alignment vertical="center"/>
    </xf>
    <xf numFmtId="38" fontId="44" fillId="0" borderId="35" xfId="15" applyFont="1" applyBorder="1" applyAlignment="1">
      <alignment horizontal="center"/>
    </xf>
    <xf numFmtId="38" fontId="44" fillId="0" borderId="39" xfId="15" applyFont="1" applyBorder="1" applyAlignment="1">
      <alignment horizontal="center"/>
    </xf>
    <xf numFmtId="38" fontId="44" fillId="0" borderId="37" xfId="15" applyFont="1" applyBorder="1" applyAlignment="1">
      <alignment vertical="center"/>
    </xf>
    <xf numFmtId="38" fontId="43" fillId="0" borderId="40" xfId="15" applyFont="1" applyBorder="1" applyAlignment="1">
      <alignment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view="pageBreakPreview" zoomScaleSheetLayoutView="100" workbookViewId="0" topLeftCell="A7">
      <selection activeCell="H5" sqref="H5:J5"/>
    </sheetView>
  </sheetViews>
  <sheetFormatPr defaultColWidth="8.8515625" defaultRowHeight="18.75" customHeight="1"/>
  <cols>
    <col min="1" max="1" width="5.421875" style="1" customWidth="1"/>
    <col min="2" max="2" width="9.00390625" style="1" bestFit="1" customWidth="1"/>
    <col min="3" max="3" width="3.140625" style="1" customWidth="1"/>
    <col min="4" max="4" width="3.421875" style="1" customWidth="1"/>
    <col min="5" max="5" width="15.28125" style="1" bestFit="1" customWidth="1"/>
    <col min="6" max="6" width="9.140625" style="1" bestFit="1" customWidth="1"/>
    <col min="7" max="9" width="11.421875" style="1" customWidth="1"/>
    <col min="10" max="13" width="9.00390625" style="1" customWidth="1"/>
    <col min="14" max="16384" width="9.00390625" style="1" bestFit="1" customWidth="1"/>
  </cols>
  <sheetData>
    <row r="1" spans="2:10" ht="18.75" customHeight="1">
      <c r="B1" s="3" t="s">
        <v>0</v>
      </c>
      <c r="J1" s="3" t="s">
        <v>1</v>
      </c>
    </row>
    <row r="2" ht="18.75" customHeight="1">
      <c r="K2" s="65" t="s">
        <v>2</v>
      </c>
    </row>
    <row r="3" ht="18.75" customHeight="1">
      <c r="G3" s="4" t="s">
        <v>3</v>
      </c>
    </row>
    <row r="4" spans="2:9" ht="18.75" customHeight="1">
      <c r="B4" s="5"/>
      <c r="C4" s="5"/>
      <c r="D4" s="2"/>
      <c r="E4" s="6"/>
      <c r="F4" s="6"/>
      <c r="G4" s="7" t="s">
        <v>4</v>
      </c>
      <c r="H4" s="2"/>
      <c r="I4" s="6"/>
    </row>
    <row r="5" spans="2:9" ht="18.75" customHeight="1">
      <c r="B5" s="8" t="s">
        <v>5</v>
      </c>
      <c r="C5" s="9"/>
      <c r="D5" s="10" t="s">
        <v>6</v>
      </c>
      <c r="E5" s="10"/>
      <c r="F5" s="10"/>
      <c r="G5" s="11" t="s">
        <v>7</v>
      </c>
      <c r="H5" s="11" t="s">
        <v>8</v>
      </c>
      <c r="I5" s="66"/>
    </row>
    <row r="6" spans="2:9" ht="18.75" customHeight="1">
      <c r="B6" s="12"/>
      <c r="C6" s="13"/>
      <c r="D6" s="14"/>
      <c r="E6" s="14"/>
      <c r="F6" s="14"/>
      <c r="G6" s="15"/>
      <c r="H6" s="16" t="s">
        <v>9</v>
      </c>
      <c r="I6" s="67" t="s">
        <v>10</v>
      </c>
    </row>
    <row r="7" spans="2:9" ht="18.75" customHeight="1">
      <c r="B7" s="12"/>
      <c r="C7" s="13"/>
      <c r="D7" s="17"/>
      <c r="E7" s="18" t="s">
        <v>11</v>
      </c>
      <c r="F7" s="19" t="s">
        <v>12</v>
      </c>
      <c r="G7" s="20">
        <v>1650</v>
      </c>
      <c r="H7" s="20">
        <v>2475</v>
      </c>
      <c r="I7" s="68">
        <v>2475</v>
      </c>
    </row>
    <row r="8" spans="2:9" ht="18.75" customHeight="1">
      <c r="B8" s="12"/>
      <c r="C8" s="13"/>
      <c r="D8" s="17"/>
      <c r="E8" s="18" t="s">
        <v>13</v>
      </c>
      <c r="F8" s="19" t="s">
        <v>12</v>
      </c>
      <c r="G8" s="20">
        <v>6050</v>
      </c>
      <c r="H8" s="20">
        <v>9428</v>
      </c>
      <c r="I8" s="68">
        <v>27238</v>
      </c>
    </row>
    <row r="9" spans="2:9" ht="18.75" customHeight="1">
      <c r="B9" s="12"/>
      <c r="C9" s="13"/>
      <c r="D9" s="17"/>
      <c r="E9" s="18" t="s">
        <v>14</v>
      </c>
      <c r="F9" s="19" t="s">
        <v>15</v>
      </c>
      <c r="G9" s="20">
        <v>600</v>
      </c>
      <c r="H9" s="20">
        <v>1500</v>
      </c>
      <c r="I9" s="68">
        <v>1500</v>
      </c>
    </row>
    <row r="10" spans="2:10" ht="18.75" customHeight="1">
      <c r="B10" s="21"/>
      <c r="C10" s="22"/>
      <c r="D10" s="23"/>
      <c r="E10" s="24" t="s">
        <v>16</v>
      </c>
      <c r="F10" s="25"/>
      <c r="G10" s="26">
        <f>SUM(G7:G9)</f>
        <v>8300</v>
      </c>
      <c r="H10" s="26">
        <f>SUM(H7:H9)</f>
        <v>13403</v>
      </c>
      <c r="I10" s="69">
        <f>SUM(I7:I9)</f>
        <v>31213</v>
      </c>
      <c r="J10" s="70"/>
    </row>
    <row r="11" spans="2:9" ht="18.75" customHeight="1">
      <c r="B11" s="5"/>
      <c r="C11" s="5"/>
      <c r="D11" s="2"/>
      <c r="E11" s="6"/>
      <c r="F11" s="6"/>
      <c r="G11" s="6"/>
      <c r="H11" s="6"/>
      <c r="I11" s="6"/>
    </row>
    <row r="12" spans="2:9" s="1" customFormat="1" ht="18.75" customHeight="1">
      <c r="B12" s="27"/>
      <c r="C12" s="28" t="s">
        <v>17</v>
      </c>
      <c r="D12" s="28"/>
      <c r="E12" s="29" t="s">
        <v>18</v>
      </c>
      <c r="F12" s="29"/>
      <c r="G12" s="30">
        <v>567</v>
      </c>
      <c r="H12" s="29" t="s">
        <v>12</v>
      </c>
      <c r="I12" s="2"/>
    </row>
    <row r="13" spans="2:9" s="1" customFormat="1" ht="18.75" customHeight="1">
      <c r="B13" s="27"/>
      <c r="C13" s="27"/>
      <c r="D13" s="27"/>
      <c r="E13" s="31" t="s">
        <v>19</v>
      </c>
      <c r="F13" s="31"/>
      <c r="G13" s="32">
        <v>524</v>
      </c>
      <c r="H13" s="31"/>
      <c r="I13" s="2"/>
    </row>
    <row r="14" spans="2:9" s="1" customFormat="1" ht="18.75" customHeight="1">
      <c r="B14" s="27"/>
      <c r="C14" s="33"/>
      <c r="D14" s="33"/>
      <c r="E14" s="31" t="s">
        <v>20</v>
      </c>
      <c r="F14" s="31"/>
      <c r="G14" s="32">
        <v>320</v>
      </c>
      <c r="H14" s="31"/>
      <c r="I14" s="2"/>
    </row>
    <row r="15" spans="2:9" s="1" customFormat="1" ht="18.75" customHeight="1">
      <c r="B15" s="27"/>
      <c r="C15" s="34" t="s">
        <v>21</v>
      </c>
      <c r="D15" s="34"/>
      <c r="E15" s="31" t="s">
        <v>22</v>
      </c>
      <c r="F15" s="35" t="s">
        <v>23</v>
      </c>
      <c r="G15" s="32">
        <v>5</v>
      </c>
      <c r="H15" s="31" t="s">
        <v>24</v>
      </c>
      <c r="I15" s="2"/>
    </row>
    <row r="16" spans="2:9" s="1" customFormat="1" ht="18.75" customHeight="1">
      <c r="B16" s="27"/>
      <c r="C16" s="36"/>
      <c r="D16" s="36"/>
      <c r="E16" s="31"/>
      <c r="F16" s="35" t="s">
        <v>25</v>
      </c>
      <c r="G16" s="32">
        <v>10</v>
      </c>
      <c r="H16" s="31"/>
      <c r="I16" s="2"/>
    </row>
    <row r="17" spans="2:9" s="1" customFormat="1" ht="18.75" customHeight="1">
      <c r="B17" s="27"/>
      <c r="C17" s="37" t="s">
        <v>26</v>
      </c>
      <c r="D17" s="37"/>
      <c r="E17" s="31" t="s">
        <v>27</v>
      </c>
      <c r="F17" s="35" t="s">
        <v>23</v>
      </c>
      <c r="G17" s="32">
        <v>5</v>
      </c>
      <c r="H17" s="31"/>
      <c r="I17" s="2"/>
    </row>
    <row r="18" spans="2:9" s="1" customFormat="1" ht="18.75" customHeight="1">
      <c r="B18" s="27"/>
      <c r="C18" s="37"/>
      <c r="D18" s="37"/>
      <c r="E18" s="31"/>
      <c r="F18" s="35" t="s">
        <v>25</v>
      </c>
      <c r="G18" s="32">
        <v>200</v>
      </c>
      <c r="H18" s="31"/>
      <c r="I18" s="2"/>
    </row>
    <row r="19" spans="2:9" s="1" customFormat="1" ht="18.75" customHeight="1">
      <c r="B19" s="27"/>
      <c r="C19" s="34" t="s">
        <v>28</v>
      </c>
      <c r="D19" s="34"/>
      <c r="E19" s="31" t="s">
        <v>29</v>
      </c>
      <c r="F19" s="38"/>
      <c r="G19" s="32">
        <v>45</v>
      </c>
      <c r="H19" s="31" t="s">
        <v>30</v>
      </c>
      <c r="I19" s="2"/>
    </row>
    <row r="20" spans="2:9" s="1" customFormat="1" ht="18.75" customHeight="1">
      <c r="B20" s="27"/>
      <c r="C20" s="36"/>
      <c r="D20" s="36"/>
      <c r="E20" s="31" t="s">
        <v>31</v>
      </c>
      <c r="F20" s="38"/>
      <c r="G20" s="32">
        <v>15</v>
      </c>
      <c r="H20" s="31"/>
      <c r="I20" s="2"/>
    </row>
    <row r="21" spans="2:9" s="1" customFormat="1" ht="18.75" customHeight="1">
      <c r="B21" s="27"/>
      <c r="C21" s="37" t="s">
        <v>32</v>
      </c>
      <c r="D21" s="37"/>
      <c r="E21" s="31" t="s">
        <v>33</v>
      </c>
      <c r="F21" s="38"/>
      <c r="G21" s="32">
        <v>45</v>
      </c>
      <c r="H21" s="31"/>
      <c r="I21" s="2"/>
    </row>
    <row r="22" spans="2:9" s="1" customFormat="1" ht="18.75" customHeight="1">
      <c r="B22" s="27"/>
      <c r="C22" s="37"/>
      <c r="D22" s="37"/>
      <c r="E22" s="31" t="s">
        <v>27</v>
      </c>
      <c r="F22" s="38"/>
      <c r="G22" s="32">
        <v>37</v>
      </c>
      <c r="H22" s="31"/>
      <c r="I22" s="2"/>
    </row>
    <row r="23" spans="2:9" s="1" customFormat="1" ht="18.75" customHeight="1">
      <c r="B23" s="27"/>
      <c r="C23" s="39"/>
      <c r="D23" s="39"/>
      <c r="E23" s="40" t="s">
        <v>34</v>
      </c>
      <c r="F23" s="41"/>
      <c r="G23" s="42">
        <v>10</v>
      </c>
      <c r="H23" s="40"/>
      <c r="I23" s="2"/>
    </row>
    <row r="24" spans="2:9" s="1" customFormat="1" ht="18.75" customHeight="1">
      <c r="B24" s="27"/>
      <c r="C24" s="27"/>
      <c r="D24" s="2"/>
      <c r="E24" s="2"/>
      <c r="F24" s="2"/>
      <c r="G24" s="2"/>
      <c r="H24" s="2"/>
      <c r="I24" s="2"/>
    </row>
    <row r="25" spans="2:9" ht="18.75" customHeight="1">
      <c r="B25" s="43" t="s">
        <v>35</v>
      </c>
      <c r="C25" s="10" t="s">
        <v>6</v>
      </c>
      <c r="D25" s="10"/>
      <c r="E25" s="10"/>
      <c r="F25" s="10"/>
      <c r="G25" s="11" t="s">
        <v>7</v>
      </c>
      <c r="H25" s="44" t="s">
        <v>8</v>
      </c>
      <c r="I25" s="71"/>
    </row>
    <row r="26" spans="2:9" ht="18.75" customHeight="1">
      <c r="B26" s="45"/>
      <c r="C26" s="46"/>
      <c r="D26" s="46"/>
      <c r="E26" s="46"/>
      <c r="F26" s="46"/>
      <c r="G26" s="47"/>
      <c r="H26" s="48" t="s">
        <v>9</v>
      </c>
      <c r="I26" s="72" t="s">
        <v>10</v>
      </c>
    </row>
    <row r="27" spans="2:9" ht="18.75" customHeight="1">
      <c r="B27" s="45"/>
      <c r="C27" s="13" t="s">
        <v>7</v>
      </c>
      <c r="D27" s="17"/>
      <c r="E27" s="49" t="s">
        <v>11</v>
      </c>
      <c r="F27" s="19" t="s">
        <v>12</v>
      </c>
      <c r="G27" s="20">
        <v>382</v>
      </c>
      <c r="H27" s="20">
        <v>574</v>
      </c>
      <c r="I27" s="68">
        <v>574</v>
      </c>
    </row>
    <row r="28" spans="2:9" ht="18.75" customHeight="1">
      <c r="B28" s="45"/>
      <c r="C28" s="13"/>
      <c r="D28" s="17"/>
      <c r="E28" s="49" t="s">
        <v>13</v>
      </c>
      <c r="F28" s="19" t="s">
        <v>12</v>
      </c>
      <c r="G28" s="20">
        <v>1100</v>
      </c>
      <c r="H28" s="20">
        <v>2095</v>
      </c>
      <c r="I28" s="68">
        <v>5762</v>
      </c>
    </row>
    <row r="29" spans="2:9" ht="18.75" customHeight="1">
      <c r="B29" s="45"/>
      <c r="C29" s="13"/>
      <c r="D29" s="17"/>
      <c r="E29" s="49" t="s">
        <v>14</v>
      </c>
      <c r="F29" s="19" t="s">
        <v>15</v>
      </c>
      <c r="G29" s="20">
        <v>300</v>
      </c>
      <c r="H29" s="20">
        <v>1500</v>
      </c>
      <c r="I29" s="68">
        <v>1500</v>
      </c>
    </row>
    <row r="30" spans="2:9" ht="18.75" customHeight="1">
      <c r="B30" s="45"/>
      <c r="C30" s="13"/>
      <c r="D30" s="50"/>
      <c r="E30" s="51" t="s">
        <v>16</v>
      </c>
      <c r="F30" s="52"/>
      <c r="G30" s="53">
        <f>SUM(G27:G29)</f>
        <v>1782</v>
      </c>
      <c r="H30" s="53">
        <f>SUM(H27:H29)</f>
        <v>4169</v>
      </c>
      <c r="I30" s="73">
        <f>SUM(I27:I29)</f>
        <v>7836</v>
      </c>
    </row>
    <row r="31" spans="2:9" s="2" customFormat="1" ht="18.75" customHeight="1">
      <c r="B31" s="45"/>
      <c r="C31" s="54"/>
      <c r="D31" s="38"/>
      <c r="E31" s="38"/>
      <c r="F31" s="38"/>
      <c r="G31" s="38"/>
      <c r="H31" s="38"/>
      <c r="I31" s="74"/>
    </row>
    <row r="32" spans="2:9" ht="18.75" customHeight="1">
      <c r="B32" s="45"/>
      <c r="C32" s="13" t="s">
        <v>36</v>
      </c>
      <c r="D32" s="17"/>
      <c r="E32" s="49" t="s">
        <v>11</v>
      </c>
      <c r="F32" s="19" t="s">
        <v>12</v>
      </c>
      <c r="G32" s="20">
        <v>382</v>
      </c>
      <c r="H32" s="20">
        <v>574</v>
      </c>
      <c r="I32" s="68">
        <v>574</v>
      </c>
    </row>
    <row r="33" spans="2:9" ht="18.75" customHeight="1">
      <c r="B33" s="45"/>
      <c r="C33" s="13"/>
      <c r="D33" s="17"/>
      <c r="E33" s="49" t="s">
        <v>13</v>
      </c>
      <c r="F33" s="19" t="s">
        <v>12</v>
      </c>
      <c r="G33" s="20">
        <v>3666</v>
      </c>
      <c r="H33" s="20">
        <v>5238</v>
      </c>
      <c r="I33" s="68">
        <v>15715</v>
      </c>
    </row>
    <row r="34" spans="2:9" ht="18.75" customHeight="1">
      <c r="B34" s="45"/>
      <c r="C34" s="13"/>
      <c r="D34" s="17"/>
      <c r="E34" s="49" t="s">
        <v>14</v>
      </c>
      <c r="F34" s="19" t="s">
        <v>15</v>
      </c>
      <c r="G34" s="20">
        <v>300</v>
      </c>
      <c r="H34" s="20">
        <v>1500</v>
      </c>
      <c r="I34" s="68">
        <v>1500</v>
      </c>
    </row>
    <row r="35" spans="2:9" ht="18.75" customHeight="1">
      <c r="B35" s="55"/>
      <c r="C35" s="22"/>
      <c r="D35" s="23"/>
      <c r="E35" s="24" t="s">
        <v>16</v>
      </c>
      <c r="F35" s="25"/>
      <c r="G35" s="26">
        <f>SUM(G32:G34)</f>
        <v>4348</v>
      </c>
      <c r="H35" s="26">
        <f>SUM(H32:H34)</f>
        <v>7312</v>
      </c>
      <c r="I35" s="69">
        <f>SUM(I32:I34)</f>
        <v>17789</v>
      </c>
    </row>
    <row r="36" spans="2:9" ht="18.75" customHeight="1">
      <c r="B36" s="56"/>
      <c r="C36" s="5"/>
      <c r="D36" s="2"/>
      <c r="E36" s="6"/>
      <c r="F36" s="6"/>
      <c r="G36" s="6"/>
      <c r="H36" s="6"/>
      <c r="I36" s="6"/>
    </row>
    <row r="37" spans="2:9" s="1" customFormat="1" ht="18.75" customHeight="1">
      <c r="B37" s="27"/>
      <c r="C37" s="27"/>
      <c r="D37" s="57" t="s">
        <v>17</v>
      </c>
      <c r="E37" s="29" t="s">
        <v>37</v>
      </c>
      <c r="F37" s="29"/>
      <c r="G37" s="30">
        <v>121</v>
      </c>
      <c r="H37" s="29" t="s">
        <v>12</v>
      </c>
      <c r="I37" s="2"/>
    </row>
    <row r="38" spans="2:9" s="1" customFormat="1" ht="18.75" customHeight="1">
      <c r="B38" s="27"/>
      <c r="C38" s="27"/>
      <c r="D38" s="58"/>
      <c r="E38" s="31" t="s">
        <v>38</v>
      </c>
      <c r="F38" s="31"/>
      <c r="G38" s="32">
        <v>10</v>
      </c>
      <c r="H38" s="31"/>
      <c r="I38" s="2"/>
    </row>
    <row r="39" spans="2:9" s="1" customFormat="1" ht="18.75" customHeight="1">
      <c r="B39" s="27"/>
      <c r="C39" s="27"/>
      <c r="D39" s="58"/>
      <c r="E39" s="31" t="s">
        <v>39</v>
      </c>
      <c r="F39" s="31"/>
      <c r="G39" s="32">
        <v>149</v>
      </c>
      <c r="H39" s="31"/>
      <c r="I39" s="2"/>
    </row>
    <row r="40" spans="2:9" s="1" customFormat="1" ht="18.75" customHeight="1">
      <c r="B40" s="27"/>
      <c r="C40" s="27"/>
      <c r="D40" s="35" t="s">
        <v>40</v>
      </c>
      <c r="E40" s="35"/>
      <c r="F40" s="35"/>
      <c r="G40" s="32">
        <v>10</v>
      </c>
      <c r="H40" s="31" t="s">
        <v>24</v>
      </c>
      <c r="I40" s="2"/>
    </row>
    <row r="41" spans="2:9" s="1" customFormat="1" ht="18.75" customHeight="1">
      <c r="B41" s="27"/>
      <c r="C41" s="27"/>
      <c r="D41" s="59" t="s">
        <v>41</v>
      </c>
      <c r="E41" s="59"/>
      <c r="F41" s="35" t="s">
        <v>7</v>
      </c>
      <c r="G41" s="32">
        <v>630</v>
      </c>
      <c r="H41" s="31" t="s">
        <v>30</v>
      </c>
      <c r="I41" s="2"/>
    </row>
    <row r="42" spans="2:9" s="1" customFormat="1" ht="18.75" customHeight="1">
      <c r="B42" s="27"/>
      <c r="C42" s="27"/>
      <c r="D42" s="60"/>
      <c r="E42" s="60"/>
      <c r="F42" s="61" t="s">
        <v>36</v>
      </c>
      <c r="G42" s="42">
        <v>100</v>
      </c>
      <c r="H42" s="40"/>
      <c r="I42" s="2"/>
    </row>
    <row r="43" spans="2:9" s="1" customFormat="1" ht="18.75" customHeight="1">
      <c r="B43" s="27"/>
      <c r="C43" s="27"/>
      <c r="D43" s="62"/>
      <c r="E43" s="63"/>
      <c r="F43" s="2"/>
      <c r="G43" s="2"/>
      <c r="H43" s="64"/>
      <c r="I43" s="2"/>
    </row>
    <row r="45" ht="18.75" customHeight="1">
      <c r="B45"/>
    </row>
  </sheetData>
  <sheetProtection/>
  <mergeCells count="34">
    <mergeCell ref="H5:I5"/>
    <mergeCell ref="E10:F10"/>
    <mergeCell ref="E12:F12"/>
    <mergeCell ref="E13:F13"/>
    <mergeCell ref="E14:F14"/>
    <mergeCell ref="H25:I25"/>
    <mergeCell ref="E30:F30"/>
    <mergeCell ref="E35:F35"/>
    <mergeCell ref="E37:F37"/>
    <mergeCell ref="E38:F38"/>
    <mergeCell ref="E39:F39"/>
    <mergeCell ref="D40:F40"/>
    <mergeCell ref="B25:B35"/>
    <mergeCell ref="C27:C30"/>
    <mergeCell ref="C32:C35"/>
    <mergeCell ref="D37:D39"/>
    <mergeCell ref="E15:E16"/>
    <mergeCell ref="E17:E18"/>
    <mergeCell ref="G5:G6"/>
    <mergeCell ref="G25:G26"/>
    <mergeCell ref="H12:H14"/>
    <mergeCell ref="H15:H18"/>
    <mergeCell ref="H19:H23"/>
    <mergeCell ref="H37:H39"/>
    <mergeCell ref="H41:H42"/>
    <mergeCell ref="D41:E42"/>
    <mergeCell ref="B5:C10"/>
    <mergeCell ref="C25:F26"/>
    <mergeCell ref="C15:D16"/>
    <mergeCell ref="C17:D18"/>
    <mergeCell ref="C19:D20"/>
    <mergeCell ref="C21:D23"/>
    <mergeCell ref="D5:F6"/>
    <mergeCell ref="C12:D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yss</cp:lastModifiedBy>
  <dcterms:created xsi:type="dcterms:W3CDTF">2006-09-16T00:00:00Z</dcterms:created>
  <dcterms:modified xsi:type="dcterms:W3CDTF">2023-07-26T07:57:14Z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I">
    <vt:lpwstr>E2821A958DF240EFB84A7CD0BF86EC50</vt:lpwstr>
  </property>
  <property fmtid="{D5CDD505-2E9C-101B-9397-08002B2CF9AE}" pid="4" name="KSOProductBuildV">
    <vt:lpwstr>1041-11.2.0.11417</vt:lpwstr>
  </property>
</Properties>
</file>